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4160" windowHeight="7020" tabRatio="647" activeTab="0"/>
  </bookViews>
  <sheets>
    <sheet name="ABYC P-21 - Page 1" sheetId="1" r:id="rId1"/>
    <sheet name="ABYC P-21 - Page 2" sheetId="2" r:id="rId2"/>
    <sheet name="ABYC P-21 - Page 3" sheetId="3" r:id="rId3"/>
  </sheets>
  <definedNames>
    <definedName name="_xlnm.Print_Area" localSheetId="0">'ABYC P-21 - Page 1'!$A$1:$F$44</definedName>
    <definedName name="_xlnm.Print_Area" localSheetId="1">'ABYC P-21 - Page 2'!$A$1:$F$29</definedName>
    <definedName name="_xlnm.Print_Area" localSheetId="2">'ABYC P-21 - Page 3'!$A$1:$F$39</definedName>
  </definedNames>
  <calcPr fullCalcOnLoad="1"/>
</workbook>
</file>

<file path=xl/sharedStrings.xml><?xml version="1.0" encoding="utf-8"?>
<sst xmlns="http://schemas.openxmlformats.org/spreadsheetml/2006/main" count="116" uniqueCount="105">
  <si>
    <t>Manufacturer:</t>
  </si>
  <si>
    <t>Signatory, Name:</t>
  </si>
  <si>
    <t>Signatory, Title:</t>
  </si>
  <si>
    <t>Phone:</t>
  </si>
  <si>
    <t>Fax:</t>
  </si>
  <si>
    <t>Email:</t>
  </si>
  <si>
    <t>Clause</t>
  </si>
  <si>
    <t>Date and Signature:</t>
  </si>
  <si>
    <t>Comments:</t>
  </si>
  <si>
    <t>Address:</t>
  </si>
  <si>
    <t>City:</t>
  </si>
  <si>
    <t>Country:</t>
  </si>
  <si>
    <t>VAT #:</t>
  </si>
  <si>
    <t>WWW:</t>
  </si>
  <si>
    <t>Model Name:</t>
  </si>
  <si>
    <t>Head of Engineering:</t>
  </si>
  <si>
    <t>As tested</t>
  </si>
  <si>
    <t>As the manufacturer or his authorised representative,</t>
  </si>
  <si>
    <t>I declare under our sole responsibility that the above product(s) to which this declaration relates is in conformity</t>
  </si>
  <si>
    <t>I declare under our sole responsibility that the above product(s) has (have) been developed without my involvement.</t>
  </si>
  <si>
    <t>The content of this form has been checked.</t>
  </si>
  <si>
    <t>Stamp, Date and Signature of Inspector:</t>
  </si>
  <si>
    <t>Stamp, Date and Signature of Certification Manager:</t>
  </si>
  <si>
    <t>CERTIFICATION APPLICATION</t>
  </si>
  <si>
    <r>
      <t xml:space="preserve">FOR  </t>
    </r>
    <r>
      <rPr>
        <b/>
        <sz val="12"/>
        <rFont val="Arial"/>
        <family val="2"/>
      </rPr>
      <t>IMCI</t>
    </r>
    <r>
      <rPr>
        <sz val="12"/>
        <rFont val="Arial"/>
        <family val="2"/>
      </rPr>
      <t xml:space="preserve">  USE ONLY</t>
    </r>
  </si>
  <si>
    <t>Postal Code:</t>
  </si>
  <si>
    <t>Test report: copy submitted with application?</t>
  </si>
  <si>
    <t>Specify type of laboratory: in-house or/and external?</t>
  </si>
  <si>
    <t>Name of external laboratory, if used</t>
  </si>
  <si>
    <t>Reference number of test report(s)</t>
  </si>
  <si>
    <t>Model Year:</t>
  </si>
  <si>
    <t>Value</t>
  </si>
  <si>
    <t>Characteristics of the component</t>
  </si>
  <si>
    <t>Item</t>
  </si>
  <si>
    <t>Compliant:</t>
  </si>
  <si>
    <t>Not applicable:</t>
  </si>
  <si>
    <t>yes</t>
  </si>
  <si>
    <t>n.a.</t>
  </si>
  <si>
    <t>Please use following indication to fill-in the checklist</t>
  </si>
  <si>
    <t>[mm] &amp; [inch]</t>
  </si>
  <si>
    <t xml:space="preserve"> Report No.: </t>
  </si>
  <si>
    <t>Subject to check</t>
  </si>
  <si>
    <t>Maximum wheel diameter as per installation requirements.</t>
  </si>
  <si>
    <t>Maximum wheel dish as per installation requirement.</t>
  </si>
  <si>
    <t>MANUAL HYDRAULIC STEERING SYSTEMS</t>
  </si>
  <si>
    <t>Ref.: ABYC P-21 July 2017</t>
  </si>
  <si>
    <t>Information for installers and owner's / operators provided.</t>
  </si>
  <si>
    <t>21.5.1</t>
  </si>
  <si>
    <t>21.5.3</t>
  </si>
  <si>
    <t>21.5.4.1 - 
21.5.4.3</t>
  </si>
  <si>
    <t>Materials used in construction of the system and ist accessories withstand the storage temperature range of - 40°C to 85°C (- 40°F - 185°F).</t>
  </si>
  <si>
    <t>21.5.6</t>
  </si>
  <si>
    <t>Hydraulic quick connect fittings do incorporate a two stage integral locking means for connection integrity, if applicable.</t>
  </si>
  <si>
    <t>21.5.9.1</t>
  </si>
  <si>
    <t>21.5.10</t>
  </si>
  <si>
    <t>Not more than 17 degrees of steering movement about the steering axis of the steerable device, initiating at the center and within 13 degrees of center when shock load applied to the steerable device equivalent to system design peak pressure.</t>
  </si>
  <si>
    <t>21.5.11</t>
  </si>
  <si>
    <t>The steerable device does commence movement about its steering axis at its rate of steering response when no greater than four percent of the full range of steering movement of the steering wheel or handgrip is imparted to the steering wheel or handgrip.</t>
  </si>
  <si>
    <t>The steering systems does not cause the operator to re-grip the steering wheel or handgrip more frequently than once every 30 seconds due to position drift of 1/4 turn or more of the steering wheel or handgrip relative to the position of the steerable device.</t>
  </si>
  <si>
    <t>21.5.12</t>
  </si>
  <si>
    <t>21.5.13</t>
  </si>
  <si>
    <t>Component interfaces and hardware are capable of withstanding the forces generated by the system operating at system design peak pressure.</t>
  </si>
  <si>
    <t>If multiple engine installation that are not mechanically connected, a means is provided to prevent the sudden loss of steering synchronization.</t>
  </si>
  <si>
    <t>21.5.14</t>
  </si>
  <si>
    <t>21.6.1</t>
  </si>
  <si>
    <t>Materials used in hydraulic systems are galvanically compatible or suitably plated to minimize corrosion.</t>
  </si>
  <si>
    <t>Copper base alloys are separated from aluminum with a galvanic barrier, such as 300 series stainless steel, or shall be protected from exposure.</t>
  </si>
  <si>
    <t>Materials used in hydraulic systems are resistant to deterioration by the specified hydraulic fluid and by other liquids or compounds with which the material may come in contact under normal marine services, e.g. grease, lubricating oil, common bilge solvents, and salt and fresh water.</t>
  </si>
  <si>
    <t>21.6.2</t>
  </si>
  <si>
    <t>21.6.3</t>
  </si>
  <si>
    <t>21.6.4</t>
  </si>
  <si>
    <t>Plastics and elastomers that may be exposed to sunlight shall be designed to resist degradation by ultraviolet radiation. Reference SAE J517 JUN95, Hydraulic Hose, and SAE J1047 JUN90, Tubing - Motor Vehicle Brake System Hydraulic.</t>
  </si>
  <si>
    <t>Installation instructions for steering helms do include recommendations for the maximum diameter, and deepest dish wheel that may be used with the helm.</t>
  </si>
  <si>
    <t>21.8.4</t>
  </si>
  <si>
    <t>The maximum diameter and deepest dish wheel information shall be permanently marked on the helm assembly to be visible when the helm is installed with the wheel removed.</t>
  </si>
  <si>
    <t>21.8.5</t>
  </si>
  <si>
    <t>The hydraulic helm shall be marked by the manufacturer with the system proof pressure to be visible at the front of the helm with the steering wheel installed, or at the back of the installed helm adjacent to the hydraulic line connection location.</t>
  </si>
  <si>
    <t>Output devices ar marked by the component manufacturer with the component proof pressure rating.</t>
  </si>
  <si>
    <t>21.8.6.2</t>
  </si>
  <si>
    <t>21.8.6.1</t>
  </si>
  <si>
    <t>Plastic and elastomers that may be installed in engine compartments shall be designed to resist degradation by ozone.</t>
  </si>
  <si>
    <t>21.8.9</t>
  </si>
  <si>
    <t>21.9.5.1</t>
  </si>
  <si>
    <t>The manufacturer recommended bend radius is provided on product or in supporting literature.</t>
  </si>
  <si>
    <t>Steering system components do withstand loads in either direction resulting from system design peak pressure, applied to the helm and transmitted to the rudder, sterndrive, water jet drive, or outboard engine, without leakage or permanent deformation of any system component.</t>
  </si>
  <si>
    <t>21.10.3.1</t>
  </si>
  <si>
    <t>Steering system components shall withstand a static pressure test at system design peak pressure at the upper and lower limits of the component operating temperature range for their locations.</t>
  </si>
  <si>
    <t>21.10.3.2</t>
  </si>
  <si>
    <t>21.10.3.3</t>
  </si>
  <si>
    <t>21.10.3.3.1</t>
  </si>
  <si>
    <t>21.10.3.3.2</t>
  </si>
  <si>
    <t>When equipped with the largest diameter and deepest dish steering wheel for which the helm is rated, helm assemblies shall incur no loss of operating function after the following tests:</t>
  </si>
  <si>
    <t>21.10.3.3.3</t>
  </si>
  <si>
    <t>- The tangential load test with 445 N (100 lb) as described.</t>
  </si>
  <si>
    <t>- The axial push-pull load test with 668 N (150 lb) as described.</t>
  </si>
  <si>
    <t>- A single impact energy of 271 Nm foot pounds (200 ft lb) as described.</t>
  </si>
  <si>
    <t>- A single impact energy of 163 Nm (120 ft lb) as described.</t>
  </si>
  <si>
    <t>21.10.3.3.4</t>
  </si>
  <si>
    <t>21.10.3.4</t>
  </si>
  <si>
    <t>If multiple engine applications, where steerable devices are connected, the connection rod(s) and end fittings shall withstand an axial load of 2,000 lbs. (8896 N), in tension and compression, as described.</t>
  </si>
  <si>
    <t>21.10.3.5</t>
  </si>
  <si>
    <t>A cyclic load test for hydraulic helms, component interfaces, lines, valves, and output devices has been coducted with 50.000 cycles as described.</t>
  </si>
  <si>
    <t>with ABYC P-21. This application has not been lodged with any other notified body.</t>
  </si>
  <si>
    <t>Threaded fasteners provided with locking means.</t>
  </si>
  <si>
    <t>Threaded fasteners that may be expected to be disturbed by installation or adjustment procedures are secured by a means as referenced.</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</si>
</sst>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EUR&quot;;\-#,##0\ &quot;EUR&quot;"/>
    <numFmt numFmtId="181" formatCode="#,##0\ &quot;EUR&quot;;[Red]\-#,##0\ &quot;EUR&quot;"/>
    <numFmt numFmtId="182" formatCode="#,##0.00\ &quot;EUR&quot;;\-#,##0.00\ &quot;EUR&quot;"/>
    <numFmt numFmtId="183" formatCode="#,##0.00\ &quot;EUR&quot;;[Red]\-#,##0.00\ &quot;EUR&quot;"/>
    <numFmt numFmtId="184" formatCode="_-* #,##0\ &quot;EUR&quot;_-;\-* #,##0\ &quot;EUR&quot;_-;_-* &quot;-&quot;\ &quot;EUR&quot;_-;_-@_-"/>
    <numFmt numFmtId="185" formatCode="_-* #,##0\ _E_U_R_-;\-* #,##0\ _E_U_R_-;_-* &quot;-&quot;\ _E_U_R_-;_-@_-"/>
    <numFmt numFmtId="186" formatCode="_-* #,##0.00\ &quot;EUR&quot;_-;\-* #,##0.00\ &quot;EUR&quot;_-;_-* &quot;-&quot;??\ &quot;EUR&quot;_-;_-@_-"/>
    <numFmt numFmtId="187" formatCode="_-* #,##0.00\ _E_U_R_-;\-* #,##0.00\ _E_U_R_-;_-* &quot;-&quot;??\ _E_U_R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Yes&quot;;&quot;Yes&quot;;&quot;No&quot;"/>
    <numFmt numFmtId="205" formatCode="&quot;True&quot;;&quot;True&quot;;&quot;False&quot;"/>
    <numFmt numFmtId="206" formatCode="&quot;On&quot;;&quot;On&quot;;&quot;Off&quot;"/>
    <numFmt numFmtId="207" formatCode="[$€-2]\ #,##0.00_);[Red]\([$€-2]\ #,##0.00\)"/>
    <numFmt numFmtId="208" formatCode="0.0000"/>
    <numFmt numFmtId="209" formatCode="0.000"/>
    <numFmt numFmtId="210" formatCode="0.0"/>
    <numFmt numFmtId="211" formatCode="&quot;Ja&quot;;&quot;Ja&quot;;&quot;Nein&quot;"/>
    <numFmt numFmtId="212" formatCode="&quot;Wahr&quot;;&quot;Wahr&quot;;&quot;Falsch&quot;"/>
    <numFmt numFmtId="213" formatCode="&quot;Ein&quot;;&quot;Ein&quot;;&quot;Aus&quot;"/>
    <numFmt numFmtId="214" formatCode="[$-407]dddd\,\ d\.\ mmmm\ yyyy"/>
  </numFmts>
  <fonts count="44">
    <font>
      <sz val="10"/>
      <name val="Arial"/>
      <family val="0"/>
    </font>
    <font>
      <b/>
      <sz val="10"/>
      <name val="Arial"/>
      <family val="0"/>
    </font>
    <font>
      <i/>
      <sz val="10"/>
      <name val="Arial"/>
      <family val="0"/>
    </font>
    <font>
      <b/>
      <i/>
      <sz val="10"/>
      <name val="Arial"/>
      <family val="0"/>
    </font>
    <font>
      <sz val="12"/>
      <name val="Arial"/>
      <family val="2"/>
    </font>
    <font>
      <b/>
      <u val="single"/>
      <sz val="12"/>
      <name val="Arial"/>
      <family val="2"/>
    </font>
    <font>
      <b/>
      <sz val="12"/>
      <name val="Arial"/>
      <family val="2"/>
    </font>
    <font>
      <sz val="14"/>
      <name val="Arial Black"/>
      <family val="2"/>
    </font>
    <font>
      <i/>
      <sz val="12"/>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0"/>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Arial"/>
      <family val="0"/>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6"/>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medium"/>
      <top style="medium"/>
      <bottom style="thin"/>
    </border>
    <border>
      <left style="medium"/>
      <right>
        <color indexed="63"/>
      </right>
      <top>
        <color indexed="63"/>
      </top>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hair"/>
      <bottom style="hair"/>
    </border>
    <border>
      <left>
        <color indexed="63"/>
      </left>
      <right>
        <color indexed="63"/>
      </right>
      <top>
        <color indexed="63"/>
      </top>
      <bottom style="hair"/>
    </border>
    <border>
      <left style="medium"/>
      <right>
        <color indexed="63"/>
      </right>
      <top style="medium"/>
      <bottom style="thin"/>
    </border>
    <border>
      <left>
        <color indexed="63"/>
      </left>
      <right>
        <color indexed="63"/>
      </right>
      <top style="hair"/>
      <bottom>
        <color indexed="63"/>
      </bottom>
    </border>
    <border>
      <left>
        <color indexed="63"/>
      </left>
      <right style="medium"/>
      <top>
        <color indexed="63"/>
      </top>
      <bottom>
        <color indexed="63"/>
      </bottom>
    </border>
    <border>
      <left>
        <color indexed="63"/>
      </left>
      <right>
        <color indexed="63"/>
      </right>
      <top style="thin"/>
      <bottom style="thin"/>
    </border>
    <border>
      <left>
        <color indexed="63"/>
      </left>
      <right>
        <color indexed="63"/>
      </right>
      <top style="thin"/>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6" borderId="2" applyNumberFormat="0" applyAlignment="0" applyProtection="0"/>
    <xf numFmtId="193" fontId="0" fillId="0" borderId="0" applyFont="0" applyFill="0" applyBorder="0" applyAlignment="0" applyProtection="0"/>
    <xf numFmtId="0" fontId="30" fillId="27"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28" borderId="0" applyNumberFormat="0" applyBorder="0" applyAlignment="0" applyProtection="0"/>
    <xf numFmtId="0" fontId="34" fillId="0" borderId="0" applyNumberFormat="0" applyFill="0" applyBorder="0" applyAlignment="0" applyProtection="0"/>
    <xf numFmtId="195" fontId="0" fillId="0" borderId="0" applyFont="0" applyFill="0" applyBorder="0" applyAlignment="0" applyProtection="0"/>
    <xf numFmtId="0" fontId="3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6" fillId="31"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194" fontId="0" fillId="0" borderId="0" applyFont="0" applyFill="0" applyBorder="0" applyAlignment="0" applyProtection="0"/>
    <xf numFmtId="192" fontId="0" fillId="0" borderId="0" applyFont="0" applyFill="0" applyBorder="0" applyAlignment="0" applyProtection="0"/>
    <xf numFmtId="0" fontId="42" fillId="0" borderId="0" applyNumberFormat="0" applyFill="0" applyBorder="0" applyAlignment="0" applyProtection="0"/>
    <xf numFmtId="0" fontId="43" fillId="32" borderId="9" applyNumberFormat="0" applyAlignment="0" applyProtection="0"/>
  </cellStyleXfs>
  <cellXfs count="71">
    <xf numFmtId="0" fontId="0" fillId="0" borderId="0" xfId="0" applyAlignment="1">
      <alignment/>
    </xf>
    <xf numFmtId="0" fontId="4" fillId="0" borderId="0" xfId="0" applyFont="1" applyBorder="1" applyAlignment="1" applyProtection="1">
      <alignment horizontal="center" vertical="center"/>
      <protection/>
    </xf>
    <xf numFmtId="0" fontId="4" fillId="0" borderId="0" xfId="0" applyFont="1" applyFill="1" applyBorder="1" applyAlignment="1" applyProtection="1">
      <alignment vertical="center"/>
      <protection/>
    </xf>
    <xf numFmtId="0" fontId="4" fillId="0" borderId="0" xfId="0" applyFont="1" applyBorder="1" applyAlignment="1" applyProtection="1">
      <alignment vertical="center"/>
      <protection/>
    </xf>
    <xf numFmtId="0" fontId="4" fillId="0" borderId="0" xfId="0" applyFont="1" applyBorder="1" applyAlignment="1" applyProtection="1">
      <alignment horizontal="centerContinuous" vertical="center"/>
      <protection/>
    </xf>
    <xf numFmtId="0" fontId="4" fillId="0" borderId="0" xfId="0" applyFont="1" applyAlignment="1" applyProtection="1">
      <alignment horizontal="center" vertical="center"/>
      <protection/>
    </xf>
    <xf numFmtId="0" fontId="4" fillId="0" borderId="10" xfId="0" applyFont="1" applyBorder="1" applyAlignment="1" applyProtection="1">
      <alignment horizontal="centerContinuous" vertical="center"/>
      <protection/>
    </xf>
    <xf numFmtId="0" fontId="4" fillId="0" borderId="11" xfId="0" applyFont="1" applyBorder="1" applyAlignment="1" applyProtection="1" quotePrefix="1">
      <alignment horizontal="left" vertical="center"/>
      <protection/>
    </xf>
    <xf numFmtId="0" fontId="4" fillId="0" borderId="12" xfId="0" applyFont="1" applyBorder="1" applyAlignment="1" applyProtection="1">
      <alignment vertical="center"/>
      <protection/>
    </xf>
    <xf numFmtId="0" fontId="5" fillId="0" borderId="0" xfId="0" applyFont="1" applyBorder="1" applyAlignment="1" applyProtection="1" quotePrefix="1">
      <alignment horizontal="center" vertical="center"/>
      <protection/>
    </xf>
    <xf numFmtId="0" fontId="4" fillId="0" borderId="13" xfId="0" applyFont="1" applyBorder="1" applyAlignment="1" applyProtection="1" quotePrefix="1">
      <alignment horizontal="left" vertical="center"/>
      <protection/>
    </xf>
    <xf numFmtId="0" fontId="4" fillId="0" borderId="14" xfId="0" applyFont="1" applyBorder="1" applyAlignment="1" applyProtection="1">
      <alignment vertical="center"/>
      <protection/>
    </xf>
    <xf numFmtId="0" fontId="4" fillId="0" borderId="15" xfId="0" applyFont="1" applyBorder="1" applyAlignment="1" applyProtection="1">
      <alignment vertical="center"/>
      <protection/>
    </xf>
    <xf numFmtId="0" fontId="4" fillId="0" borderId="0" xfId="0" applyFont="1" applyBorder="1" applyAlignment="1" applyProtection="1" quotePrefix="1">
      <alignment horizontal="center" vertical="center"/>
      <protection/>
    </xf>
    <xf numFmtId="0" fontId="4" fillId="0" borderId="0" xfId="0" applyFont="1" applyBorder="1" applyAlignment="1" applyProtection="1">
      <alignment horizontal="left" vertical="center"/>
      <protection/>
    </xf>
    <xf numFmtId="0" fontId="4" fillId="0" borderId="0" xfId="0" applyFont="1" applyFill="1" applyBorder="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protection/>
    </xf>
    <xf numFmtId="0" fontId="4" fillId="0" borderId="16" xfId="0" applyFont="1" applyBorder="1" applyAlignment="1" applyProtection="1" quotePrefix="1">
      <alignment horizontal="left" vertical="center"/>
      <protection/>
    </xf>
    <xf numFmtId="0" fontId="4" fillId="0" borderId="16" xfId="0" applyFont="1" applyFill="1" applyBorder="1" applyAlignment="1" applyProtection="1">
      <alignment horizontal="left" vertical="center"/>
      <protection/>
    </xf>
    <xf numFmtId="0" fontId="0" fillId="0" borderId="0" xfId="0" applyAlignment="1" applyProtection="1">
      <alignment/>
      <protection/>
    </xf>
    <xf numFmtId="49" fontId="4" fillId="33" borderId="16" xfId="0" applyNumberFormat="1" applyFont="1" applyFill="1" applyBorder="1" applyAlignment="1" applyProtection="1">
      <alignment horizontal="right" vertical="center"/>
      <protection locked="0"/>
    </xf>
    <xf numFmtId="0" fontId="4" fillId="0" borderId="0" xfId="0" applyFont="1" applyBorder="1" applyAlignment="1" applyProtection="1" quotePrefix="1">
      <alignment horizontal="left" vertical="center"/>
      <protection/>
    </xf>
    <xf numFmtId="0" fontId="4" fillId="0" borderId="17" xfId="0" applyFont="1" applyBorder="1" applyAlignment="1" applyProtection="1">
      <alignment horizontal="center" vertical="center"/>
      <protection/>
    </xf>
    <xf numFmtId="0" fontId="4" fillId="0" borderId="18" xfId="0" applyFont="1" applyBorder="1" applyAlignment="1" applyProtection="1">
      <alignment horizontal="center" vertical="center" wrapText="1"/>
      <protection/>
    </xf>
    <xf numFmtId="49" fontId="4" fillId="33" borderId="16" xfId="0" applyNumberFormat="1" applyFont="1" applyFill="1" applyBorder="1" applyAlignment="1" applyProtection="1">
      <alignment horizontal="center"/>
      <protection locked="0"/>
    </xf>
    <xf numFmtId="0" fontId="4" fillId="0" borderId="19" xfId="0" applyFont="1" applyBorder="1" applyAlignment="1" applyProtection="1">
      <alignment horizontal="center" vertical="center" wrapText="1"/>
      <protection/>
    </xf>
    <xf numFmtId="0" fontId="4" fillId="0" borderId="19" xfId="0" applyFont="1" applyBorder="1" applyAlignment="1" applyProtection="1">
      <alignment horizontal="left" vertical="center" wrapText="1"/>
      <protection/>
    </xf>
    <xf numFmtId="0" fontId="4" fillId="0" borderId="0" xfId="0" applyFont="1" applyBorder="1" applyAlignment="1" applyProtection="1">
      <alignment horizontal="center" vertical="center" wrapText="1"/>
      <protection/>
    </xf>
    <xf numFmtId="0" fontId="4" fillId="0" borderId="0" xfId="0" applyFont="1" applyBorder="1" applyAlignment="1" applyProtection="1">
      <alignment horizontal="left" vertical="center" wrapText="1"/>
      <protection/>
    </xf>
    <xf numFmtId="0" fontId="6" fillId="0" borderId="0" xfId="0" applyFont="1" applyBorder="1" applyAlignment="1" applyProtection="1">
      <alignment horizontal="center" vertical="center"/>
      <protection/>
    </xf>
    <xf numFmtId="0" fontId="4" fillId="0" borderId="20" xfId="0" applyFont="1" applyBorder="1" applyAlignment="1" applyProtection="1">
      <alignment horizontal="left" vertical="center"/>
      <protection/>
    </xf>
    <xf numFmtId="0" fontId="4" fillId="0" borderId="0" xfId="0" applyFont="1" applyAlignment="1" applyProtection="1">
      <alignment horizontal="left" vertical="center"/>
      <protection/>
    </xf>
    <xf numFmtId="0" fontId="4" fillId="0" borderId="0" xfId="0" applyNumberFormat="1" applyFont="1" applyBorder="1" applyAlignment="1" applyProtection="1">
      <alignment horizontal="left" vertical="center"/>
      <protection/>
    </xf>
    <xf numFmtId="0" fontId="6" fillId="0" borderId="19" xfId="0" applyFont="1" applyBorder="1" applyAlignment="1" applyProtection="1">
      <alignment horizontal="left" vertical="center"/>
      <protection/>
    </xf>
    <xf numFmtId="0" fontId="6" fillId="0" borderId="16" xfId="0" applyFont="1" applyBorder="1" applyAlignment="1" applyProtection="1">
      <alignment horizontal="center" vertical="center"/>
      <protection/>
    </xf>
    <xf numFmtId="49" fontId="4" fillId="0" borderId="19" xfId="0" applyNumberFormat="1" applyFont="1" applyBorder="1" applyAlignment="1" applyProtection="1">
      <alignment horizontal="center" vertical="center" wrapText="1"/>
      <protection/>
    </xf>
    <xf numFmtId="49" fontId="4" fillId="0" borderId="16" xfId="0" applyNumberFormat="1" applyFont="1" applyBorder="1" applyAlignment="1" applyProtection="1">
      <alignment vertical="center"/>
      <protection/>
    </xf>
    <xf numFmtId="49" fontId="4" fillId="0" borderId="0" xfId="0" applyNumberFormat="1" applyFont="1" applyBorder="1" applyAlignment="1" applyProtection="1">
      <alignment horizontal="left" vertical="center"/>
      <protection/>
    </xf>
    <xf numFmtId="49" fontId="4" fillId="0" borderId="19" xfId="0" applyNumberFormat="1" applyFont="1" applyBorder="1" applyAlignment="1" applyProtection="1">
      <alignment horizontal="left" vertical="top"/>
      <protection/>
    </xf>
    <xf numFmtId="49" fontId="4" fillId="0" borderId="19" xfId="0" applyNumberFormat="1" applyFont="1" applyBorder="1" applyAlignment="1" applyProtection="1">
      <alignment horizontal="left" vertical="top" wrapText="1"/>
      <protection/>
    </xf>
    <xf numFmtId="0" fontId="4" fillId="0" borderId="21" xfId="0" applyFont="1" applyBorder="1" applyAlignment="1" applyProtection="1">
      <alignment horizontal="center" vertical="center" wrapText="1"/>
      <protection/>
    </xf>
    <xf numFmtId="49" fontId="4" fillId="0" borderId="0" xfId="0" applyNumberFormat="1" applyFont="1" applyBorder="1" applyAlignment="1" applyProtection="1">
      <alignment horizontal="left" vertical="top"/>
      <protection/>
    </xf>
    <xf numFmtId="0" fontId="4" fillId="0" borderId="0" xfId="0" applyFont="1" applyBorder="1" applyAlignment="1" applyProtection="1">
      <alignment/>
      <protection/>
    </xf>
    <xf numFmtId="49" fontId="4" fillId="0" borderId="0" xfId="0" applyNumberFormat="1" applyFont="1" applyBorder="1" applyAlignment="1" applyProtection="1">
      <alignment horizontal="left" vertical="top" wrapText="1"/>
      <protection/>
    </xf>
    <xf numFmtId="0" fontId="6" fillId="0" borderId="19" xfId="0" applyFont="1" applyFill="1" applyBorder="1" applyAlignment="1" applyProtection="1">
      <alignment vertical="center"/>
      <protection/>
    </xf>
    <xf numFmtId="0" fontId="4" fillId="0" borderId="18" xfId="0" applyFont="1" applyBorder="1" applyAlignment="1" applyProtection="1">
      <alignment horizontal="left" vertical="center" wrapText="1"/>
      <protection/>
    </xf>
    <xf numFmtId="0" fontId="5" fillId="0" borderId="0" xfId="0" applyFont="1" applyBorder="1" applyAlignment="1" applyProtection="1">
      <alignment horizontal="left" vertical="center" wrapText="1"/>
      <protection/>
    </xf>
    <xf numFmtId="0" fontId="5" fillId="0" borderId="22" xfId="0" applyFont="1" applyBorder="1" applyAlignment="1" applyProtection="1">
      <alignment horizontal="left" vertical="center" wrapText="1"/>
      <protection/>
    </xf>
    <xf numFmtId="0" fontId="5" fillId="0" borderId="0" xfId="0" applyFont="1" applyBorder="1" applyAlignment="1" applyProtection="1">
      <alignment horizontal="left" vertical="center"/>
      <protection/>
    </xf>
    <xf numFmtId="0" fontId="4" fillId="0" borderId="0" xfId="0" applyFont="1" applyBorder="1" applyAlignment="1" applyProtection="1" quotePrefix="1">
      <alignment horizontal="left" vertical="center"/>
      <protection/>
    </xf>
    <xf numFmtId="0" fontId="4" fillId="0" borderId="19" xfId="0" applyFont="1" applyBorder="1" applyAlignment="1" applyProtection="1">
      <alignment horizontal="left" vertical="center"/>
      <protection/>
    </xf>
    <xf numFmtId="0" fontId="5" fillId="0" borderId="0" xfId="0" applyFont="1" applyBorder="1" applyAlignment="1" applyProtection="1">
      <alignment horizontal="center" vertical="center"/>
      <protection/>
    </xf>
    <xf numFmtId="0" fontId="4" fillId="0" borderId="18" xfId="0" applyFont="1" applyBorder="1" applyAlignment="1" applyProtection="1">
      <alignment horizontal="left" vertical="center"/>
      <protection/>
    </xf>
    <xf numFmtId="49" fontId="4" fillId="33" borderId="23" xfId="0" applyNumberFormat="1" applyFont="1" applyFill="1" applyBorder="1" applyAlignment="1" applyProtection="1">
      <alignment horizontal="left" vertical="center"/>
      <protection locked="0"/>
    </xf>
    <xf numFmtId="0" fontId="6" fillId="0" borderId="19" xfId="0" applyFont="1" applyBorder="1" applyAlignment="1" applyProtection="1">
      <alignment horizontal="left" vertical="center"/>
      <protection/>
    </xf>
    <xf numFmtId="0" fontId="4" fillId="0" borderId="0" xfId="0" applyFont="1" applyBorder="1" applyAlignment="1" applyProtection="1">
      <alignment horizontal="right" vertical="center" wrapText="1"/>
      <protection/>
    </xf>
    <xf numFmtId="0" fontId="5" fillId="0" borderId="0" xfId="0" applyFont="1" applyAlignment="1" applyProtection="1">
      <alignment horizontal="right" vertical="center"/>
      <protection/>
    </xf>
    <xf numFmtId="0" fontId="6" fillId="0" borderId="19" xfId="0" applyFont="1" applyBorder="1" applyAlignment="1" applyProtection="1">
      <alignment horizontal="left" vertical="center"/>
      <protection/>
    </xf>
    <xf numFmtId="0" fontId="5" fillId="0" borderId="22" xfId="0" applyFont="1" applyBorder="1" applyAlignment="1" applyProtection="1">
      <alignment horizontal="left" vertical="center"/>
      <protection/>
    </xf>
    <xf numFmtId="0" fontId="7" fillId="0" borderId="0" xfId="0" applyFont="1" applyBorder="1" applyAlignment="1" applyProtection="1">
      <alignment horizontal="center" vertical="center"/>
      <protection/>
    </xf>
    <xf numFmtId="49" fontId="4" fillId="33" borderId="16" xfId="0" applyNumberFormat="1" applyFont="1" applyFill="1" applyBorder="1" applyAlignment="1" applyProtection="1">
      <alignment horizontal="left" vertical="center"/>
      <protection locked="0"/>
    </xf>
    <xf numFmtId="0" fontId="4" fillId="0" borderId="0"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4" fillId="0" borderId="18" xfId="0" applyFont="1" applyBorder="1" applyAlignment="1" applyProtection="1" quotePrefix="1">
      <alignment horizontal="left" vertical="center" wrapText="1"/>
      <protection/>
    </xf>
    <xf numFmtId="0" fontId="4" fillId="0" borderId="21" xfId="0" applyFont="1" applyBorder="1" applyAlignment="1" applyProtection="1">
      <alignment horizontal="left" vertical="center" wrapText="1"/>
      <protection/>
    </xf>
    <xf numFmtId="0" fontId="4" fillId="0" borderId="0" xfId="0" applyFont="1" applyBorder="1" applyAlignment="1" applyProtection="1">
      <alignment horizontal="left" vertical="center" wrapText="1"/>
      <protection/>
    </xf>
    <xf numFmtId="0" fontId="4" fillId="0" borderId="0" xfId="0" applyFont="1" applyBorder="1" applyAlignment="1" applyProtection="1">
      <alignment horizontal="center" vertical="center" wrapText="1"/>
      <protection/>
    </xf>
    <xf numFmtId="49" fontId="4" fillId="33" borderId="16" xfId="0" applyNumberFormat="1" applyFont="1" applyFill="1" applyBorder="1" applyAlignment="1" applyProtection="1">
      <alignment horizontal="left" vertical="top"/>
      <protection locked="0"/>
    </xf>
    <xf numFmtId="49" fontId="8" fillId="0" borderId="23" xfId="0" applyNumberFormat="1" applyFont="1" applyBorder="1" applyAlignment="1" applyProtection="1">
      <alignment horizontal="left" vertical="top" wrapText="1"/>
      <protection/>
    </xf>
    <xf numFmtId="49" fontId="4" fillId="33" borderId="24" xfId="0" applyNumberFormat="1" applyFont="1" applyFill="1" applyBorder="1" applyAlignment="1" applyProtection="1">
      <alignment horizontal="left" vertical="top"/>
      <protection locked="0"/>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xfId="46"/>
    <cellStyle name="Comma"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6</xdr:row>
      <xdr:rowOff>38100</xdr:rowOff>
    </xdr:from>
    <xdr:to>
      <xdr:col>2</xdr:col>
      <xdr:colOff>676275</xdr:colOff>
      <xdr:row>7</xdr:row>
      <xdr:rowOff>161925</xdr:rowOff>
    </xdr:to>
    <xdr:pic>
      <xdr:nvPicPr>
        <xdr:cNvPr id="1" name="Picture 1" descr="C:\Users\Craig\AppData\Local\Microsoft\Windows\INetCache\Content.Outlook\M2PH00WF\logo_concept (2).jpg"/>
        <xdr:cNvPicPr preferRelativeResize="1">
          <a:picLocks noChangeAspect="1"/>
        </xdr:cNvPicPr>
      </xdr:nvPicPr>
      <xdr:blipFill>
        <a:blip r:embed="rId1"/>
        <a:stretch>
          <a:fillRect/>
        </a:stretch>
      </xdr:blipFill>
      <xdr:spPr>
        <a:xfrm>
          <a:off x="333375" y="2647950"/>
          <a:ext cx="971550" cy="323850"/>
        </a:xfrm>
        <a:prstGeom prst="rect">
          <a:avLst/>
        </a:prstGeom>
        <a:noFill/>
        <a:ln w="9525" cmpd="sng">
          <a:noFill/>
        </a:ln>
      </xdr:spPr>
    </xdr:pic>
    <xdr:clientData/>
  </xdr:twoCellAnchor>
  <xdr:twoCellAnchor editAs="oneCell">
    <xdr:from>
      <xdr:col>0</xdr:col>
      <xdr:colOff>0</xdr:colOff>
      <xdr:row>0</xdr:row>
      <xdr:rowOff>0</xdr:rowOff>
    </xdr:from>
    <xdr:to>
      <xdr:col>6</xdr:col>
      <xdr:colOff>38100</xdr:colOff>
      <xdr:row>0</xdr:row>
      <xdr:rowOff>1590675</xdr:rowOff>
    </xdr:to>
    <xdr:pic>
      <xdr:nvPicPr>
        <xdr:cNvPr id="2" name="Grafik 1"/>
        <xdr:cNvPicPr preferRelativeResize="1">
          <a:picLocks noChangeAspect="1"/>
        </xdr:cNvPicPr>
      </xdr:nvPicPr>
      <xdr:blipFill>
        <a:blip r:embed="rId2"/>
        <a:stretch>
          <a:fillRect/>
        </a:stretch>
      </xdr:blipFill>
      <xdr:spPr>
        <a:xfrm>
          <a:off x="0" y="0"/>
          <a:ext cx="9258300" cy="1590675"/>
        </a:xfrm>
        <a:prstGeom prst="rect">
          <a:avLst/>
        </a:prstGeom>
        <a:noFill/>
        <a:ln w="9525" cmpd="sng">
          <a:noFill/>
        </a:ln>
      </xdr:spPr>
    </xdr:pic>
    <xdr:clientData/>
  </xdr:twoCellAnchor>
  <xdr:twoCellAnchor editAs="oneCell">
    <xdr:from>
      <xdr:col>6</xdr:col>
      <xdr:colOff>209550</xdr:colOff>
      <xdr:row>23</xdr:row>
      <xdr:rowOff>38100</xdr:rowOff>
    </xdr:from>
    <xdr:to>
      <xdr:col>12</xdr:col>
      <xdr:colOff>552450</xdr:colOff>
      <xdr:row>38</xdr:row>
      <xdr:rowOff>342900</xdr:rowOff>
    </xdr:to>
    <xdr:pic>
      <xdr:nvPicPr>
        <xdr:cNvPr id="3" name="Grafik 3"/>
        <xdr:cNvPicPr preferRelativeResize="1">
          <a:picLocks noChangeAspect="1"/>
        </xdr:cNvPicPr>
      </xdr:nvPicPr>
      <xdr:blipFill>
        <a:blip r:embed="rId3"/>
        <a:stretch>
          <a:fillRect/>
        </a:stretch>
      </xdr:blipFill>
      <xdr:spPr>
        <a:xfrm>
          <a:off x="9429750" y="6429375"/>
          <a:ext cx="4914900" cy="3667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0</xdr:colOff>
      <xdr:row>0</xdr:row>
      <xdr:rowOff>914400</xdr:rowOff>
    </xdr:to>
    <xdr:pic>
      <xdr:nvPicPr>
        <xdr:cNvPr id="1" name="Grafik 1"/>
        <xdr:cNvPicPr preferRelativeResize="1">
          <a:picLocks noChangeAspect="1"/>
        </xdr:cNvPicPr>
      </xdr:nvPicPr>
      <xdr:blipFill>
        <a:blip r:embed="rId1"/>
        <a:stretch>
          <a:fillRect/>
        </a:stretch>
      </xdr:blipFill>
      <xdr:spPr>
        <a:xfrm>
          <a:off x="0" y="0"/>
          <a:ext cx="9220200" cy="914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0</xdr:colOff>
      <xdr:row>0</xdr:row>
      <xdr:rowOff>914400</xdr:rowOff>
    </xdr:to>
    <xdr:pic>
      <xdr:nvPicPr>
        <xdr:cNvPr id="1" name="Grafik 1"/>
        <xdr:cNvPicPr preferRelativeResize="1">
          <a:picLocks noChangeAspect="1"/>
        </xdr:cNvPicPr>
      </xdr:nvPicPr>
      <xdr:blipFill>
        <a:blip r:embed="rId1"/>
        <a:stretch>
          <a:fillRect/>
        </a:stretch>
      </xdr:blipFill>
      <xdr:spPr>
        <a:xfrm>
          <a:off x="0" y="0"/>
          <a:ext cx="9220200" cy="914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44"/>
  <sheetViews>
    <sheetView tabSelected="1" zoomScale="90" zoomScaleNormal="90" zoomScaleSheetLayoutView="90" zoomScalePageLayoutView="70" workbookViewId="0" topLeftCell="A1">
      <selection activeCell="D9" sqref="D9:F9"/>
    </sheetView>
  </sheetViews>
  <sheetFormatPr defaultColWidth="11.421875" defaultRowHeight="12.75"/>
  <cols>
    <col min="1" max="2" width="4.7109375" style="1" customWidth="1"/>
    <col min="3" max="3" width="80.7109375" style="3" customWidth="1"/>
    <col min="4" max="4" width="18.7109375" style="14" customWidth="1"/>
    <col min="5" max="5" width="17.7109375" style="3" customWidth="1"/>
    <col min="6" max="6" width="11.7109375" style="2" customWidth="1"/>
    <col min="7" max="7" width="11.421875" style="2" customWidth="1"/>
    <col min="8" max="16384" width="11.421875" style="3" customWidth="1"/>
  </cols>
  <sheetData>
    <row r="1" spans="1:5" ht="126.75" customHeight="1">
      <c r="A1" s="60"/>
      <c r="B1" s="60"/>
      <c r="C1" s="60"/>
      <c r="D1" s="60"/>
      <c r="E1" s="60"/>
    </row>
    <row r="2" spans="3:5" ht="15.75" thickBot="1">
      <c r="C2" s="1"/>
      <c r="E2" s="1"/>
    </row>
    <row r="3" spans="1:6" ht="15.75" customHeight="1">
      <c r="A3" s="5"/>
      <c r="B3" s="49" t="s">
        <v>23</v>
      </c>
      <c r="C3" s="59"/>
      <c r="D3" s="31" t="s">
        <v>24</v>
      </c>
      <c r="E3" s="23"/>
      <c r="F3" s="6"/>
    </row>
    <row r="4" spans="1:6" ht="15.75" customHeight="1">
      <c r="A4" s="5"/>
      <c r="B4" s="47" t="s">
        <v>44</v>
      </c>
      <c r="C4" s="48"/>
      <c r="D4" s="7" t="s">
        <v>40</v>
      </c>
      <c r="F4" s="8"/>
    </row>
    <row r="5" spans="1:6" ht="15.75" customHeight="1" thickBot="1">
      <c r="A5" s="9"/>
      <c r="B5" s="49" t="s">
        <v>45</v>
      </c>
      <c r="C5" s="49"/>
      <c r="D5" s="10"/>
      <c r="E5" s="11"/>
      <c r="F5" s="12"/>
    </row>
    <row r="6" spans="1:6" ht="15.75" customHeight="1">
      <c r="A6" s="9"/>
      <c r="B6" s="49"/>
      <c r="C6" s="49"/>
      <c r="D6" s="22"/>
      <c r="F6" s="3"/>
    </row>
    <row r="7" spans="1:6" ht="15.75" customHeight="1">
      <c r="A7" s="9"/>
      <c r="B7" s="52"/>
      <c r="C7" s="52"/>
      <c r="D7" s="22"/>
      <c r="F7" s="3"/>
    </row>
    <row r="8" spans="1:5" ht="15">
      <c r="A8" s="13"/>
      <c r="B8" s="50"/>
      <c r="C8" s="50"/>
      <c r="E8" s="14"/>
    </row>
    <row r="9" spans="1:6" ht="18" customHeight="1">
      <c r="A9" s="5"/>
      <c r="B9" s="51" t="s">
        <v>0</v>
      </c>
      <c r="C9" s="51"/>
      <c r="D9" s="61"/>
      <c r="E9" s="61"/>
      <c r="F9" s="61"/>
    </row>
    <row r="10" spans="1:6" ht="18" customHeight="1">
      <c r="A10" s="5"/>
      <c r="B10" s="51" t="s">
        <v>9</v>
      </c>
      <c r="C10" s="51"/>
      <c r="D10" s="54"/>
      <c r="E10" s="54"/>
      <c r="F10" s="54"/>
    </row>
    <row r="11" spans="1:6" ht="18" customHeight="1">
      <c r="A11" s="5"/>
      <c r="B11" s="51" t="s">
        <v>10</v>
      </c>
      <c r="C11" s="51"/>
      <c r="D11" s="54"/>
      <c r="E11" s="54"/>
      <c r="F11" s="54"/>
    </row>
    <row r="12" spans="1:6" ht="18" customHeight="1">
      <c r="A12" s="5"/>
      <c r="B12" s="51" t="s">
        <v>25</v>
      </c>
      <c r="C12" s="51"/>
      <c r="D12" s="54"/>
      <c r="E12" s="54"/>
      <c r="F12" s="54"/>
    </row>
    <row r="13" spans="1:6" ht="18" customHeight="1">
      <c r="A13" s="5"/>
      <c r="B13" s="51" t="s">
        <v>11</v>
      </c>
      <c r="C13" s="51"/>
      <c r="D13" s="54"/>
      <c r="E13" s="54"/>
      <c r="F13" s="54"/>
    </row>
    <row r="14" spans="1:6" ht="18" customHeight="1">
      <c r="A14" s="5"/>
      <c r="B14" s="51" t="s">
        <v>12</v>
      </c>
      <c r="C14" s="51"/>
      <c r="D14" s="54"/>
      <c r="E14" s="54"/>
      <c r="F14" s="54"/>
    </row>
    <row r="15" spans="1:6" ht="18" customHeight="1">
      <c r="A15" s="5"/>
      <c r="B15" s="51" t="s">
        <v>1</v>
      </c>
      <c r="C15" s="51"/>
      <c r="D15" s="54"/>
      <c r="E15" s="54"/>
      <c r="F15" s="54"/>
    </row>
    <row r="16" spans="1:6" ht="18" customHeight="1">
      <c r="A16" s="5"/>
      <c r="B16" s="51" t="s">
        <v>2</v>
      </c>
      <c r="C16" s="51"/>
      <c r="D16" s="54"/>
      <c r="E16" s="54"/>
      <c r="F16" s="54"/>
    </row>
    <row r="17" spans="1:6" ht="18" customHeight="1">
      <c r="A17" s="5"/>
      <c r="B17" s="51" t="s">
        <v>3</v>
      </c>
      <c r="C17" s="51"/>
      <c r="D17" s="54"/>
      <c r="E17" s="54"/>
      <c r="F17" s="54"/>
    </row>
    <row r="18" spans="1:6" ht="18" customHeight="1">
      <c r="A18" s="5"/>
      <c r="B18" s="51" t="s">
        <v>4</v>
      </c>
      <c r="C18" s="51"/>
      <c r="D18" s="54"/>
      <c r="E18" s="54"/>
      <c r="F18" s="54"/>
    </row>
    <row r="19" spans="1:6" ht="18" customHeight="1">
      <c r="A19" s="5"/>
      <c r="B19" s="51" t="s">
        <v>5</v>
      </c>
      <c r="C19" s="51"/>
      <c r="D19" s="54"/>
      <c r="E19" s="54"/>
      <c r="F19" s="54"/>
    </row>
    <row r="20" spans="1:6" ht="18" customHeight="1">
      <c r="A20" s="5"/>
      <c r="B20" s="51" t="s">
        <v>13</v>
      </c>
      <c r="C20" s="51"/>
      <c r="D20" s="54"/>
      <c r="E20" s="54"/>
      <c r="F20" s="54"/>
    </row>
    <row r="21" spans="1:6" ht="18" customHeight="1">
      <c r="A21" s="5"/>
      <c r="B21" s="51" t="s">
        <v>30</v>
      </c>
      <c r="C21" s="51"/>
      <c r="D21" s="54"/>
      <c r="E21" s="54"/>
      <c r="F21" s="54"/>
    </row>
    <row r="22" spans="1:6" ht="18" customHeight="1">
      <c r="A22" s="5"/>
      <c r="B22" s="51" t="s">
        <v>14</v>
      </c>
      <c r="C22" s="51"/>
      <c r="D22" s="54"/>
      <c r="E22" s="54"/>
      <c r="F22" s="54"/>
    </row>
    <row r="23" spans="1:6" s="20" customFormat="1" ht="15">
      <c r="A23" s="5"/>
      <c r="B23" s="51" t="s">
        <v>15</v>
      </c>
      <c r="C23" s="51"/>
      <c r="D23" s="54"/>
      <c r="E23" s="54"/>
      <c r="F23" s="54"/>
    </row>
    <row r="24" spans="1:5" ht="18" customHeight="1">
      <c r="A24" s="5"/>
      <c r="B24" s="5"/>
      <c r="C24" s="14"/>
      <c r="E24" s="15"/>
    </row>
    <row r="25" spans="1:7" s="16" customFormat="1" ht="15">
      <c r="A25" s="5"/>
      <c r="B25" s="5"/>
      <c r="D25" s="32"/>
      <c r="F25" s="2"/>
      <c r="G25" s="2"/>
    </row>
    <row r="26" spans="1:7" ht="15.75">
      <c r="A26" s="34"/>
      <c r="B26" s="55" t="s">
        <v>32</v>
      </c>
      <c r="C26" s="58"/>
      <c r="D26" s="55" t="s">
        <v>33</v>
      </c>
      <c r="E26" s="55"/>
      <c r="F26" s="45" t="s">
        <v>31</v>
      </c>
      <c r="G26" s="17"/>
    </row>
    <row r="27" spans="1:7" ht="15">
      <c r="A27" s="26">
        <v>1</v>
      </c>
      <c r="B27" s="26"/>
      <c r="C27" s="27" t="s">
        <v>42</v>
      </c>
      <c r="D27" s="51" t="s">
        <v>39</v>
      </c>
      <c r="E27" s="51"/>
      <c r="F27" s="25"/>
      <c r="G27" s="17"/>
    </row>
    <row r="28" spans="1:7" ht="15">
      <c r="A28" s="24">
        <f>1+A27</f>
        <v>2</v>
      </c>
      <c r="B28" s="26"/>
      <c r="C28" s="27" t="s">
        <v>43</v>
      </c>
      <c r="D28" s="53" t="s">
        <v>39</v>
      </c>
      <c r="E28" s="53"/>
      <c r="F28" s="25"/>
      <c r="G28" s="17"/>
    </row>
    <row r="29" spans="1:7" ht="15">
      <c r="A29" s="28"/>
      <c r="B29" s="28"/>
      <c r="C29" s="29"/>
      <c r="D29" s="1"/>
      <c r="E29" s="1"/>
      <c r="F29" s="1"/>
      <c r="G29" s="17"/>
    </row>
    <row r="30" spans="1:7" ht="15.75">
      <c r="A30" s="28"/>
      <c r="B30" s="28"/>
      <c r="C30" s="57" t="s">
        <v>38</v>
      </c>
      <c r="D30" s="57"/>
      <c r="E30" s="57"/>
      <c r="F30" s="57"/>
      <c r="G30" s="17"/>
    </row>
    <row r="31" spans="1:7" ht="15.75">
      <c r="A31" s="28"/>
      <c r="B31" s="28"/>
      <c r="C31" s="56" t="s">
        <v>34</v>
      </c>
      <c r="D31" s="56"/>
      <c r="E31" s="56"/>
      <c r="F31" s="30" t="s">
        <v>36</v>
      </c>
      <c r="G31" s="17"/>
    </row>
    <row r="32" spans="1:7" ht="15.75">
      <c r="A32" s="28"/>
      <c r="B32" s="28"/>
      <c r="C32" s="56" t="s">
        <v>35</v>
      </c>
      <c r="D32" s="56"/>
      <c r="E32" s="56"/>
      <c r="F32" s="30" t="s">
        <v>37</v>
      </c>
      <c r="G32" s="17"/>
    </row>
    <row r="33" spans="1:7" ht="15">
      <c r="A33" s="28"/>
      <c r="B33" s="28"/>
      <c r="C33" s="29"/>
      <c r="D33" s="33"/>
      <c r="E33" s="1"/>
      <c r="G33" s="17"/>
    </row>
    <row r="34" spans="1:7" ht="15.75">
      <c r="A34" s="26"/>
      <c r="B34" s="55" t="s">
        <v>41</v>
      </c>
      <c r="C34" s="55"/>
      <c r="D34" s="55"/>
      <c r="E34" s="34" t="s">
        <v>6</v>
      </c>
      <c r="F34" s="35" t="s">
        <v>16</v>
      </c>
      <c r="G34" s="17"/>
    </row>
    <row r="35" spans="1:7" ht="15">
      <c r="A35" s="24">
        <f>1+A28</f>
        <v>3</v>
      </c>
      <c r="B35" s="24"/>
      <c r="C35" s="46" t="s">
        <v>46</v>
      </c>
      <c r="D35" s="46"/>
      <c r="E35" s="39" t="s">
        <v>47</v>
      </c>
      <c r="F35" s="25"/>
      <c r="G35" s="17"/>
    </row>
    <row r="36" spans="1:7" ht="15">
      <c r="A36" s="24">
        <f aca="true" t="shared" si="0" ref="A36:A44">1+A35</f>
        <v>4</v>
      </c>
      <c r="B36" s="24"/>
      <c r="C36" s="46" t="s">
        <v>103</v>
      </c>
      <c r="D36" s="46"/>
      <c r="E36" s="39" t="s">
        <v>48</v>
      </c>
      <c r="F36" s="25"/>
      <c r="G36" s="17"/>
    </row>
    <row r="37" spans="1:7" ht="31.5" customHeight="1">
      <c r="A37" s="24">
        <f>1+A36</f>
        <v>5</v>
      </c>
      <c r="B37" s="24"/>
      <c r="C37" s="46" t="s">
        <v>104</v>
      </c>
      <c r="D37" s="46"/>
      <c r="E37" s="40" t="s">
        <v>49</v>
      </c>
      <c r="F37" s="25"/>
      <c r="G37" s="17"/>
    </row>
    <row r="38" spans="1:7" ht="31.5" customHeight="1">
      <c r="A38" s="24">
        <f t="shared" si="0"/>
        <v>6</v>
      </c>
      <c r="B38" s="24"/>
      <c r="C38" s="46" t="s">
        <v>50</v>
      </c>
      <c r="D38" s="46"/>
      <c r="E38" s="40" t="s">
        <v>51</v>
      </c>
      <c r="F38" s="25"/>
      <c r="G38" s="17"/>
    </row>
    <row r="39" spans="1:7" ht="31.5" customHeight="1">
      <c r="A39" s="24">
        <f t="shared" si="0"/>
        <v>7</v>
      </c>
      <c r="B39" s="24"/>
      <c r="C39" s="46" t="s">
        <v>52</v>
      </c>
      <c r="D39" s="46"/>
      <c r="E39" s="40" t="s">
        <v>53</v>
      </c>
      <c r="F39" s="25"/>
      <c r="G39" s="17"/>
    </row>
    <row r="40" spans="1:7" ht="46.5" customHeight="1">
      <c r="A40" s="24">
        <f t="shared" si="0"/>
        <v>8</v>
      </c>
      <c r="B40" s="24"/>
      <c r="C40" s="46" t="s">
        <v>55</v>
      </c>
      <c r="D40" s="46"/>
      <c r="E40" s="40" t="s">
        <v>54</v>
      </c>
      <c r="F40" s="25"/>
      <c r="G40" s="17"/>
    </row>
    <row r="41" spans="1:7" ht="46.5" customHeight="1">
      <c r="A41" s="24">
        <f t="shared" si="0"/>
        <v>9</v>
      </c>
      <c r="B41" s="24"/>
      <c r="C41" s="46" t="s">
        <v>57</v>
      </c>
      <c r="D41" s="46"/>
      <c r="E41" s="40" t="s">
        <v>56</v>
      </c>
      <c r="F41" s="25"/>
      <c r="G41" s="17"/>
    </row>
    <row r="42" spans="1:7" ht="46.5" customHeight="1">
      <c r="A42" s="24">
        <f t="shared" si="0"/>
        <v>10</v>
      </c>
      <c r="B42" s="24"/>
      <c r="C42" s="46" t="s">
        <v>58</v>
      </c>
      <c r="D42" s="46"/>
      <c r="E42" s="40" t="s">
        <v>59</v>
      </c>
      <c r="F42" s="25"/>
      <c r="G42" s="17"/>
    </row>
    <row r="43" spans="1:7" ht="31.5" customHeight="1">
      <c r="A43" s="24">
        <f t="shared" si="0"/>
        <v>11</v>
      </c>
      <c r="B43" s="24"/>
      <c r="C43" s="46" t="s">
        <v>61</v>
      </c>
      <c r="D43" s="46"/>
      <c r="E43" s="40" t="s">
        <v>60</v>
      </c>
      <c r="F43" s="25"/>
      <c r="G43" s="17"/>
    </row>
    <row r="44" spans="1:7" ht="31.5" customHeight="1">
      <c r="A44" s="24">
        <f t="shared" si="0"/>
        <v>12</v>
      </c>
      <c r="B44" s="24"/>
      <c r="C44" s="46" t="s">
        <v>62</v>
      </c>
      <c r="D44" s="46"/>
      <c r="E44" s="40" t="s">
        <v>63</v>
      </c>
      <c r="F44" s="25"/>
      <c r="G44" s="17"/>
    </row>
  </sheetData>
  <sheetProtection password="C53C" sheet="1" selectLockedCells="1"/>
  <mergeCells count="55">
    <mergeCell ref="B3:C3"/>
    <mergeCell ref="D19:F19"/>
    <mergeCell ref="A1:E1"/>
    <mergeCell ref="D9:F9"/>
    <mergeCell ref="D10:F10"/>
    <mergeCell ref="D11:F11"/>
    <mergeCell ref="D12:F12"/>
    <mergeCell ref="D13:F13"/>
    <mergeCell ref="B11:C11"/>
    <mergeCell ref="B12:C12"/>
    <mergeCell ref="B13:C13"/>
    <mergeCell ref="B26:C26"/>
    <mergeCell ref="D26:E26"/>
    <mergeCell ref="B21:C21"/>
    <mergeCell ref="B22:C22"/>
    <mergeCell ref="B23:C23"/>
    <mergeCell ref="D14:F14"/>
    <mergeCell ref="D15:F15"/>
    <mergeCell ref="D16:F16"/>
    <mergeCell ref="D17:F17"/>
    <mergeCell ref="C32:E32"/>
    <mergeCell ref="B16:C16"/>
    <mergeCell ref="B17:C17"/>
    <mergeCell ref="B18:C18"/>
    <mergeCell ref="B19:C19"/>
    <mergeCell ref="B20:C20"/>
    <mergeCell ref="D27:E27"/>
    <mergeCell ref="D21:F21"/>
    <mergeCell ref="D22:F22"/>
    <mergeCell ref="B14:C14"/>
    <mergeCell ref="B15:C15"/>
    <mergeCell ref="C31:E31"/>
    <mergeCell ref="D20:F20"/>
    <mergeCell ref="C30:F30"/>
    <mergeCell ref="D18:F18"/>
    <mergeCell ref="C38:D38"/>
    <mergeCell ref="C39:D39"/>
    <mergeCell ref="C40:D40"/>
    <mergeCell ref="C41:D41"/>
    <mergeCell ref="C42:D42"/>
    <mergeCell ref="D23:F23"/>
    <mergeCell ref="B34:D34"/>
    <mergeCell ref="C35:D35"/>
    <mergeCell ref="C36:D36"/>
    <mergeCell ref="C37:D37"/>
    <mergeCell ref="C44:D44"/>
    <mergeCell ref="C43:D43"/>
    <mergeCell ref="B4:C4"/>
    <mergeCell ref="B6:C6"/>
    <mergeCell ref="B5:C5"/>
    <mergeCell ref="B8:C8"/>
    <mergeCell ref="B9:C9"/>
    <mergeCell ref="B10:C10"/>
    <mergeCell ref="B7:C7"/>
    <mergeCell ref="D28:E28"/>
  </mergeCells>
  <printOptions horizontalCentered="1"/>
  <pageMargins left="0.5905511811023623" right="0.5905511811023623" top="0.5905511811023623" bottom="1.1811023622047245" header="0" footer="0.984251968503937"/>
  <pageSetup blackAndWhite="1" orientation="portrait" scale="66" r:id="rId2"/>
  <headerFooter alignWithMargins="0">
    <oddFooter>&amp;LABYC P-21 Manual Hydraulic Steering Systems en181126&amp;RPage 1 of 3</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G29"/>
  <sheetViews>
    <sheetView zoomScale="90" zoomScaleNormal="90" zoomScaleSheetLayoutView="90" zoomScalePageLayoutView="70" workbookViewId="0" topLeftCell="A1">
      <selection activeCell="F11" sqref="F11"/>
    </sheetView>
  </sheetViews>
  <sheetFormatPr defaultColWidth="11.421875" defaultRowHeight="12.75"/>
  <cols>
    <col min="1" max="2" width="4.7109375" style="1" customWidth="1"/>
    <col min="3" max="3" width="80.7109375" style="3" customWidth="1"/>
    <col min="4" max="4" width="18.7109375" style="3" customWidth="1"/>
    <col min="5" max="5" width="17.7109375" style="3" customWidth="1"/>
    <col min="6" max="6" width="11.7109375" style="2" customWidth="1"/>
    <col min="7" max="7" width="11.421875" style="2" customWidth="1"/>
    <col min="8" max="16384" width="11.421875" style="3" customWidth="1"/>
  </cols>
  <sheetData>
    <row r="1" spans="1:6" ht="75" customHeight="1">
      <c r="A1" s="60"/>
      <c r="B1" s="60"/>
      <c r="C1" s="60"/>
      <c r="D1" s="60"/>
      <c r="E1" s="60"/>
      <c r="F1" s="60"/>
    </row>
    <row r="2" spans="3:4" ht="15">
      <c r="C2" s="4"/>
      <c r="D2" s="4"/>
    </row>
    <row r="3" spans="1:6" ht="18" customHeight="1">
      <c r="A3" s="5"/>
      <c r="B3" s="51" t="s">
        <v>0</v>
      </c>
      <c r="C3" s="51"/>
      <c r="D3" s="19">
        <f>IF(ISBLANK('ABYC P-21 - Page 1'!D9:F9),"",'ABYC P-21 - Page 1'!D9:F9)</f>
      </c>
      <c r="E3" s="19"/>
      <c r="F3" s="19"/>
    </row>
    <row r="4" spans="1:6" ht="18" customHeight="1">
      <c r="A4" s="5"/>
      <c r="B4" s="51" t="s">
        <v>14</v>
      </c>
      <c r="C4" s="51"/>
      <c r="D4" s="19">
        <f>IF(ISBLANK('ABYC P-21 - Page 1'!D22:F22),"",'ABYC P-21 - Page 1'!D22:F22)</f>
      </c>
      <c r="E4" s="19"/>
      <c r="F4" s="19"/>
    </row>
    <row r="5" spans="1:6" ht="18" customHeight="1">
      <c r="A5" s="5"/>
      <c r="B5" s="62"/>
      <c r="C5" s="62"/>
      <c r="D5" s="62"/>
      <c r="E5" s="62"/>
      <c r="F5" s="62"/>
    </row>
    <row r="6" spans="1:7" s="16" customFormat="1" ht="15">
      <c r="A6" s="5"/>
      <c r="B6" s="62"/>
      <c r="C6" s="62"/>
      <c r="D6" s="62"/>
      <c r="E6" s="62"/>
      <c r="F6" s="62"/>
      <c r="G6" s="2"/>
    </row>
    <row r="7" spans="1:7" ht="15">
      <c r="A7" s="5"/>
      <c r="B7" s="62"/>
      <c r="C7" s="62"/>
      <c r="D7" s="62"/>
      <c r="E7" s="62"/>
      <c r="F7" s="62"/>
      <c r="G7" s="17"/>
    </row>
    <row r="8" spans="1:7" ht="30" customHeight="1">
      <c r="A8" s="26"/>
      <c r="B8" s="63"/>
      <c r="C8" s="63"/>
      <c r="D8" s="63"/>
      <c r="E8" s="63"/>
      <c r="F8" s="63"/>
      <c r="G8" s="17"/>
    </row>
    <row r="9" spans="1:7" ht="30" customHeight="1">
      <c r="A9" s="28"/>
      <c r="C9" s="1"/>
      <c r="D9" s="1"/>
      <c r="E9" s="1"/>
      <c r="F9" s="1"/>
      <c r="G9" s="17"/>
    </row>
    <row r="10" spans="1:7" ht="15.75">
      <c r="A10" s="26"/>
      <c r="B10" s="55" t="s">
        <v>41</v>
      </c>
      <c r="C10" s="55"/>
      <c r="D10" s="55"/>
      <c r="E10" s="34" t="s">
        <v>6</v>
      </c>
      <c r="F10" s="35" t="s">
        <v>16</v>
      </c>
      <c r="G10" s="17"/>
    </row>
    <row r="11" spans="1:7" ht="31.5" customHeight="1">
      <c r="A11" s="24">
        <v>13</v>
      </c>
      <c r="B11" s="24"/>
      <c r="C11" s="46" t="s">
        <v>65</v>
      </c>
      <c r="D11" s="46"/>
      <c r="E11" s="40" t="s">
        <v>64</v>
      </c>
      <c r="F11" s="25"/>
      <c r="G11" s="17"/>
    </row>
    <row r="12" spans="1:7" ht="31.5" customHeight="1">
      <c r="A12" s="24">
        <f>1+A11</f>
        <v>14</v>
      </c>
      <c r="B12" s="24"/>
      <c r="C12" s="46" t="s">
        <v>66</v>
      </c>
      <c r="D12" s="46"/>
      <c r="E12" s="40" t="s">
        <v>68</v>
      </c>
      <c r="F12" s="25"/>
      <c r="G12" s="17"/>
    </row>
    <row r="13" spans="1:7" ht="46.5" customHeight="1">
      <c r="A13" s="24">
        <f>1+A12</f>
        <v>15</v>
      </c>
      <c r="B13" s="24"/>
      <c r="C13" s="46" t="s">
        <v>67</v>
      </c>
      <c r="D13" s="46"/>
      <c r="E13" s="40" t="s">
        <v>69</v>
      </c>
      <c r="F13" s="25"/>
      <c r="G13" s="17"/>
    </row>
    <row r="14" spans="1:7" ht="46.5" customHeight="1">
      <c r="A14" s="24">
        <f>1+A13</f>
        <v>16</v>
      </c>
      <c r="B14" s="24"/>
      <c r="C14" s="46" t="s">
        <v>71</v>
      </c>
      <c r="D14" s="46"/>
      <c r="E14" s="40" t="s">
        <v>70</v>
      </c>
      <c r="F14" s="25"/>
      <c r="G14" s="17"/>
    </row>
    <row r="15" spans="1:7" ht="31.5" customHeight="1">
      <c r="A15" s="24">
        <f aca="true" t="shared" si="0" ref="A15:A29">1+A14</f>
        <v>17</v>
      </c>
      <c r="B15" s="24"/>
      <c r="C15" s="46" t="s">
        <v>72</v>
      </c>
      <c r="D15" s="46"/>
      <c r="E15" s="40" t="s">
        <v>73</v>
      </c>
      <c r="F15" s="25"/>
      <c r="G15" s="17"/>
    </row>
    <row r="16" spans="1:7" ht="31.5" customHeight="1">
      <c r="A16" s="24">
        <f t="shared" si="0"/>
        <v>18</v>
      </c>
      <c r="B16" s="24"/>
      <c r="C16" s="46" t="s">
        <v>74</v>
      </c>
      <c r="D16" s="46"/>
      <c r="E16" s="40" t="s">
        <v>75</v>
      </c>
      <c r="F16" s="25"/>
      <c r="G16" s="17"/>
    </row>
    <row r="17" spans="1:7" ht="46.5" customHeight="1">
      <c r="A17" s="24">
        <f t="shared" si="0"/>
        <v>19</v>
      </c>
      <c r="B17" s="24"/>
      <c r="C17" s="46" t="s">
        <v>76</v>
      </c>
      <c r="D17" s="46"/>
      <c r="E17" s="40" t="s">
        <v>79</v>
      </c>
      <c r="F17" s="25"/>
      <c r="G17" s="17"/>
    </row>
    <row r="18" spans="1:7" ht="31.5" customHeight="1">
      <c r="A18" s="24">
        <f t="shared" si="0"/>
        <v>20</v>
      </c>
      <c r="B18" s="24"/>
      <c r="C18" s="46" t="s">
        <v>77</v>
      </c>
      <c r="D18" s="46"/>
      <c r="E18" s="40" t="s">
        <v>78</v>
      </c>
      <c r="F18" s="25"/>
      <c r="G18" s="17"/>
    </row>
    <row r="19" spans="1:7" ht="31.5" customHeight="1">
      <c r="A19" s="24">
        <f t="shared" si="0"/>
        <v>21</v>
      </c>
      <c r="B19" s="24"/>
      <c r="C19" s="46" t="s">
        <v>80</v>
      </c>
      <c r="D19" s="46"/>
      <c r="E19" s="40" t="s">
        <v>81</v>
      </c>
      <c r="F19" s="25"/>
      <c r="G19" s="17"/>
    </row>
    <row r="20" spans="1:7" ht="15" customHeight="1">
      <c r="A20" s="24">
        <f t="shared" si="0"/>
        <v>22</v>
      </c>
      <c r="B20" s="24"/>
      <c r="C20" s="46" t="s">
        <v>83</v>
      </c>
      <c r="D20" s="46"/>
      <c r="E20" s="40" t="s">
        <v>82</v>
      </c>
      <c r="F20" s="25"/>
      <c r="G20" s="17"/>
    </row>
    <row r="21" spans="1:7" ht="46.5" customHeight="1">
      <c r="A21" s="24">
        <f t="shared" si="0"/>
        <v>23</v>
      </c>
      <c r="B21" s="24"/>
      <c r="C21" s="46" t="s">
        <v>84</v>
      </c>
      <c r="D21" s="46"/>
      <c r="E21" s="40" t="s">
        <v>85</v>
      </c>
      <c r="F21" s="25"/>
      <c r="G21" s="17"/>
    </row>
    <row r="22" spans="1:7" ht="31.5" customHeight="1">
      <c r="A22" s="24">
        <f t="shared" si="0"/>
        <v>24</v>
      </c>
      <c r="B22" s="24"/>
      <c r="C22" s="46" t="s">
        <v>86</v>
      </c>
      <c r="D22" s="46"/>
      <c r="E22" s="40" t="s">
        <v>87</v>
      </c>
      <c r="F22" s="25"/>
      <c r="G22" s="17"/>
    </row>
    <row r="23" spans="1:7" ht="31.5" customHeight="1">
      <c r="A23" s="24">
        <f t="shared" si="0"/>
        <v>25</v>
      </c>
      <c r="B23" s="24"/>
      <c r="C23" s="46" t="s">
        <v>91</v>
      </c>
      <c r="D23" s="46"/>
      <c r="E23" s="40" t="s">
        <v>88</v>
      </c>
      <c r="F23" s="25"/>
      <c r="G23" s="17"/>
    </row>
    <row r="24" spans="1:7" ht="15" customHeight="1">
      <c r="A24" s="24">
        <f t="shared" si="0"/>
        <v>26</v>
      </c>
      <c r="B24" s="24"/>
      <c r="C24" s="64" t="s">
        <v>94</v>
      </c>
      <c r="D24" s="46"/>
      <c r="E24" s="40" t="s">
        <v>89</v>
      </c>
      <c r="F24" s="25"/>
      <c r="G24" s="17"/>
    </row>
    <row r="25" spans="1:7" ht="15" customHeight="1">
      <c r="A25" s="24">
        <f t="shared" si="0"/>
        <v>27</v>
      </c>
      <c r="B25" s="24"/>
      <c r="C25" s="64" t="s">
        <v>93</v>
      </c>
      <c r="D25" s="46"/>
      <c r="E25" s="40" t="s">
        <v>90</v>
      </c>
      <c r="F25" s="25"/>
      <c r="G25" s="17"/>
    </row>
    <row r="26" spans="1:7" ht="15" customHeight="1">
      <c r="A26" s="24">
        <f t="shared" si="0"/>
        <v>28</v>
      </c>
      <c r="B26" s="24"/>
      <c r="C26" s="64" t="s">
        <v>96</v>
      </c>
      <c r="D26" s="46"/>
      <c r="E26" s="40" t="s">
        <v>92</v>
      </c>
      <c r="F26" s="25"/>
      <c r="G26" s="17"/>
    </row>
    <row r="27" spans="1:7" ht="15" customHeight="1">
      <c r="A27" s="24">
        <f t="shared" si="0"/>
        <v>29</v>
      </c>
      <c r="B27" s="24"/>
      <c r="C27" s="64" t="s">
        <v>95</v>
      </c>
      <c r="D27" s="46"/>
      <c r="E27" s="40" t="s">
        <v>97</v>
      </c>
      <c r="F27" s="25"/>
      <c r="G27" s="17"/>
    </row>
    <row r="28" spans="1:7" ht="46.5" customHeight="1">
      <c r="A28" s="24">
        <f t="shared" si="0"/>
        <v>30</v>
      </c>
      <c r="B28" s="24"/>
      <c r="C28" s="46" t="s">
        <v>99</v>
      </c>
      <c r="D28" s="46"/>
      <c r="E28" s="40" t="s">
        <v>98</v>
      </c>
      <c r="F28" s="25"/>
      <c r="G28" s="17"/>
    </row>
    <row r="29" spans="1:7" ht="31.5" customHeight="1">
      <c r="A29" s="24">
        <f t="shared" si="0"/>
        <v>31</v>
      </c>
      <c r="B29" s="24"/>
      <c r="C29" s="46" t="s">
        <v>101</v>
      </c>
      <c r="D29" s="46"/>
      <c r="E29" s="40" t="s">
        <v>100</v>
      </c>
      <c r="F29" s="25"/>
      <c r="G29" s="17"/>
    </row>
  </sheetData>
  <sheetProtection password="C53C" sheet="1" selectLockedCells="1"/>
  <mergeCells count="24">
    <mergeCell ref="C28:D28"/>
    <mergeCell ref="C15:D15"/>
    <mergeCell ref="C16:D16"/>
    <mergeCell ref="C17:D17"/>
    <mergeCell ref="C18:D18"/>
    <mergeCell ref="C19:D19"/>
    <mergeCell ref="C20:D20"/>
    <mergeCell ref="C13:D13"/>
    <mergeCell ref="C14:D14"/>
    <mergeCell ref="C29:D29"/>
    <mergeCell ref="C21:D21"/>
    <mergeCell ref="C22:D22"/>
    <mergeCell ref="C23:D23"/>
    <mergeCell ref="C24:D24"/>
    <mergeCell ref="C25:D25"/>
    <mergeCell ref="C26:D26"/>
    <mergeCell ref="C27:D27"/>
    <mergeCell ref="B10:D10"/>
    <mergeCell ref="C11:D11"/>
    <mergeCell ref="C12:D12"/>
    <mergeCell ref="A1:F1"/>
    <mergeCell ref="B3:C3"/>
    <mergeCell ref="B4:C4"/>
    <mergeCell ref="B5:F8"/>
  </mergeCells>
  <printOptions horizontalCentered="1"/>
  <pageMargins left="0.5905511811023623" right="0.5905511811023623" top="0.5905511811023623" bottom="1.1811023622047245" header="0" footer="0.984251968503937"/>
  <pageSetup blackAndWhite="1" fitToHeight="1" fitToWidth="1" orientation="portrait" scale="68" r:id="rId2"/>
  <headerFooter alignWithMargins="0">
    <oddFooter>&amp;LABYC P-21 Manual Hydraulic Steering Systems en181126&amp;RPage 2 of 3</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G40"/>
  <sheetViews>
    <sheetView zoomScale="90" zoomScaleNormal="90" zoomScaleSheetLayoutView="90" zoomScalePageLayoutView="70" workbookViewId="0" topLeftCell="A1">
      <selection activeCell="D17" sqref="D17:F17"/>
    </sheetView>
  </sheetViews>
  <sheetFormatPr defaultColWidth="11.421875" defaultRowHeight="12.75"/>
  <cols>
    <col min="1" max="2" width="4.7109375" style="1" customWidth="1"/>
    <col min="3" max="3" width="80.7109375" style="3" customWidth="1"/>
    <col min="4" max="4" width="18.7109375" style="3" customWidth="1"/>
    <col min="5" max="5" width="17.7109375" style="3" customWidth="1"/>
    <col min="6" max="6" width="11.7109375" style="2" customWidth="1"/>
    <col min="7" max="7" width="11.421875" style="2" customWidth="1"/>
    <col min="8" max="16384" width="11.421875" style="3" customWidth="1"/>
  </cols>
  <sheetData>
    <row r="1" spans="1:6" ht="75" customHeight="1">
      <c r="A1" s="60"/>
      <c r="B1" s="60"/>
      <c r="C1" s="60"/>
      <c r="D1" s="60"/>
      <c r="E1" s="60"/>
      <c r="F1" s="60"/>
    </row>
    <row r="2" spans="3:4" ht="15">
      <c r="C2" s="4"/>
      <c r="D2" s="4"/>
    </row>
    <row r="3" spans="1:6" ht="18" customHeight="1">
      <c r="A3" s="5"/>
      <c r="B3" s="51" t="s">
        <v>0</v>
      </c>
      <c r="C3" s="51"/>
      <c r="D3" s="19">
        <f>IF(ISBLANK('ABYC P-21 - Page 1'!D9:F9),"",'ABYC P-21 - Page 1'!D9:F9)</f>
      </c>
      <c r="E3" s="19"/>
      <c r="F3" s="19"/>
    </row>
    <row r="4" spans="1:6" ht="18" customHeight="1">
      <c r="A4" s="5"/>
      <c r="B4" s="51" t="s">
        <v>14</v>
      </c>
      <c r="C4" s="51"/>
      <c r="D4" s="19">
        <f>IF(ISBLANK('ABYC P-21 - Page 1'!D22:F22),"",'ABYC P-21 - Page 1'!D22:F22)</f>
      </c>
      <c r="E4" s="19"/>
      <c r="F4" s="19"/>
    </row>
    <row r="5" spans="1:6" ht="18" customHeight="1">
      <c r="A5" s="5"/>
      <c r="B5" s="62"/>
      <c r="C5" s="62"/>
      <c r="D5" s="62"/>
      <c r="E5" s="62"/>
      <c r="F5" s="62"/>
    </row>
    <row r="6" spans="1:7" s="16" customFormat="1" ht="15">
      <c r="A6" s="5"/>
      <c r="B6" s="62"/>
      <c r="C6" s="62"/>
      <c r="D6" s="62"/>
      <c r="E6" s="62"/>
      <c r="F6" s="62"/>
      <c r="G6" s="2"/>
    </row>
    <row r="7" spans="1:7" ht="15">
      <c r="A7" s="5"/>
      <c r="B7" s="62"/>
      <c r="C7" s="62"/>
      <c r="D7" s="62"/>
      <c r="E7" s="62"/>
      <c r="F7" s="62"/>
      <c r="G7" s="17"/>
    </row>
    <row r="8" spans="1:7" ht="30" customHeight="1">
      <c r="A8" s="26"/>
      <c r="B8" s="63"/>
      <c r="C8" s="63"/>
      <c r="D8" s="63"/>
      <c r="E8" s="63"/>
      <c r="F8" s="63"/>
      <c r="G8" s="17"/>
    </row>
    <row r="9" spans="1:7" ht="30" customHeight="1">
      <c r="A9" s="28"/>
      <c r="C9" s="1"/>
      <c r="D9" s="1"/>
      <c r="E9" s="1"/>
      <c r="F9" s="1"/>
      <c r="G9" s="17"/>
    </row>
    <row r="10" spans="1:7" ht="15.75">
      <c r="A10" s="26"/>
      <c r="B10" s="55" t="s">
        <v>41</v>
      </c>
      <c r="C10" s="55"/>
      <c r="D10" s="55"/>
      <c r="E10" s="34" t="s">
        <v>6</v>
      </c>
      <c r="F10" s="34" t="s">
        <v>16</v>
      </c>
      <c r="G10" s="17"/>
    </row>
    <row r="11" spans="1:7" ht="15">
      <c r="A11" s="41"/>
      <c r="B11" s="41"/>
      <c r="C11" s="65"/>
      <c r="D11" s="65"/>
      <c r="E11" s="42"/>
      <c r="F11" s="42"/>
      <c r="G11" s="17"/>
    </row>
    <row r="12" spans="1:7" ht="15">
      <c r="A12" s="28"/>
      <c r="B12" s="28"/>
      <c r="C12" s="66"/>
      <c r="D12" s="66"/>
      <c r="E12" s="42"/>
      <c r="F12" s="42"/>
      <c r="G12" s="43"/>
    </row>
    <row r="13" spans="1:7" ht="31.5" customHeight="1">
      <c r="A13" s="28"/>
      <c r="B13" s="28"/>
      <c r="C13" s="66"/>
      <c r="D13" s="66"/>
      <c r="E13" s="44"/>
      <c r="F13" s="42"/>
      <c r="G13" s="43"/>
    </row>
    <row r="14" spans="1:7" ht="31.5" customHeight="1">
      <c r="A14" s="28"/>
      <c r="B14" s="28"/>
      <c r="C14" s="66"/>
      <c r="D14" s="66"/>
      <c r="E14" s="44"/>
      <c r="F14" s="42"/>
      <c r="G14" s="43"/>
    </row>
    <row r="15" spans="1:7" ht="15">
      <c r="A15" s="28"/>
      <c r="B15" s="28"/>
      <c r="C15" s="66"/>
      <c r="D15" s="66"/>
      <c r="E15" s="42"/>
      <c r="F15" s="42"/>
      <c r="G15" s="43"/>
    </row>
    <row r="16" spans="1:7" ht="30" customHeight="1">
      <c r="A16" s="67"/>
      <c r="B16" s="67"/>
      <c r="C16" s="67"/>
      <c r="D16" s="67"/>
      <c r="E16" s="67"/>
      <c r="F16" s="67"/>
      <c r="G16" s="17"/>
    </row>
    <row r="17" spans="1:7" ht="30" customHeight="1">
      <c r="A17" s="26">
        <v>14</v>
      </c>
      <c r="B17" s="36"/>
      <c r="C17" s="37" t="s">
        <v>27</v>
      </c>
      <c r="D17" s="68"/>
      <c r="E17" s="68"/>
      <c r="F17" s="68"/>
      <c r="G17" s="17"/>
    </row>
    <row r="18" spans="1:6" ht="30" customHeight="1">
      <c r="A18" s="26">
        <f>A17+1</f>
        <v>15</v>
      </c>
      <c r="B18" s="36"/>
      <c r="C18" s="37" t="s">
        <v>28</v>
      </c>
      <c r="D18" s="68"/>
      <c r="E18" s="68"/>
      <c r="F18" s="68"/>
    </row>
    <row r="19" spans="1:6" ht="30" customHeight="1">
      <c r="A19" s="26">
        <f>A18+1</f>
        <v>16</v>
      </c>
      <c r="B19" s="36"/>
      <c r="C19" s="37" t="s">
        <v>29</v>
      </c>
      <c r="D19" s="68"/>
      <c r="E19" s="68"/>
      <c r="F19" s="68"/>
    </row>
    <row r="20" spans="1:6" ht="30" customHeight="1">
      <c r="A20" s="26">
        <f>A19+1</f>
        <v>17</v>
      </c>
      <c r="B20" s="36"/>
      <c r="C20" s="37" t="s">
        <v>26</v>
      </c>
      <c r="D20" s="68"/>
      <c r="E20" s="68"/>
      <c r="F20" s="68"/>
    </row>
    <row r="21" spans="1:6" ht="30" customHeight="1">
      <c r="A21" s="26"/>
      <c r="B21" s="36"/>
      <c r="C21" s="69"/>
      <c r="D21" s="69"/>
      <c r="E21" s="69"/>
      <c r="F21" s="69"/>
    </row>
    <row r="22" spans="1:6" ht="15">
      <c r="A22" s="26">
        <f>A20+1</f>
        <v>18</v>
      </c>
      <c r="B22" s="36"/>
      <c r="C22" s="37" t="s">
        <v>8</v>
      </c>
      <c r="D22" s="68"/>
      <c r="E22" s="68"/>
      <c r="F22" s="68"/>
    </row>
    <row r="23" spans="1:6" ht="30" customHeight="1">
      <c r="A23" s="14"/>
      <c r="B23" s="38"/>
      <c r="C23" s="70"/>
      <c r="D23" s="70"/>
      <c r="E23" s="70"/>
      <c r="F23" s="70"/>
    </row>
    <row r="24" spans="1:6" ht="30" customHeight="1">
      <c r="A24" s="14"/>
      <c r="B24" s="38"/>
      <c r="C24" s="68"/>
      <c r="D24" s="68"/>
      <c r="E24" s="68"/>
      <c r="F24" s="68"/>
    </row>
    <row r="25" spans="1:6" ht="30" customHeight="1">
      <c r="A25" s="14"/>
      <c r="B25" s="14"/>
      <c r="E25" s="1"/>
      <c r="F25" s="3"/>
    </row>
    <row r="26" spans="1:7" ht="15">
      <c r="A26" s="4" t="s">
        <v>17</v>
      </c>
      <c r="B26" s="4"/>
      <c r="C26" s="4"/>
      <c r="D26" s="4"/>
      <c r="E26" s="4"/>
      <c r="F26" s="4"/>
      <c r="G26" s="3"/>
    </row>
    <row r="27" spans="1:6" ht="15">
      <c r="A27" s="4" t="s">
        <v>18</v>
      </c>
      <c r="B27" s="4"/>
      <c r="C27" s="4"/>
      <c r="D27" s="4"/>
      <c r="E27" s="4"/>
      <c r="F27" s="4"/>
    </row>
    <row r="28" spans="1:6" ht="15">
      <c r="A28" s="4" t="s">
        <v>102</v>
      </c>
      <c r="B28" s="4"/>
      <c r="C28" s="4"/>
      <c r="D28" s="4"/>
      <c r="E28" s="4"/>
      <c r="F28" s="4"/>
    </row>
    <row r="29" spans="1:7" ht="15.75" customHeight="1">
      <c r="A29" s="14"/>
      <c r="B29" s="14"/>
      <c r="F29" s="3"/>
      <c r="G29" s="3"/>
    </row>
    <row r="30" spans="1:7" ht="15.75" customHeight="1">
      <c r="A30" s="14"/>
      <c r="B30" s="14"/>
      <c r="F30" s="3"/>
      <c r="G30" s="3"/>
    </row>
    <row r="31" spans="1:7" ht="15.75" customHeight="1">
      <c r="A31" s="3"/>
      <c r="B31" s="3"/>
      <c r="C31" s="18" t="s">
        <v>7</v>
      </c>
      <c r="D31" s="18"/>
      <c r="E31" s="18"/>
      <c r="F31" s="21"/>
      <c r="G31" s="3"/>
    </row>
    <row r="32" s="20" customFormat="1" ht="12.75"/>
    <row r="33" spans="1:6" s="20" customFormat="1" ht="15">
      <c r="A33" s="4" t="s">
        <v>19</v>
      </c>
      <c r="B33" s="4"/>
      <c r="C33" s="4"/>
      <c r="D33" s="4"/>
      <c r="E33" s="4"/>
      <c r="F33" s="4"/>
    </row>
    <row r="34" spans="1:6" ht="15">
      <c r="A34" s="62" t="s">
        <v>20</v>
      </c>
      <c r="B34" s="62"/>
      <c r="C34" s="62"/>
      <c r="D34" s="62"/>
      <c r="E34" s="62"/>
      <c r="F34" s="62"/>
    </row>
    <row r="35" s="20" customFormat="1" ht="12.75"/>
    <row r="36" spans="1:6" s="20" customFormat="1" ht="15">
      <c r="A36" s="3"/>
      <c r="B36" s="3"/>
      <c r="C36" s="18" t="s">
        <v>21</v>
      </c>
      <c r="D36" s="18"/>
      <c r="E36" s="18"/>
      <c r="F36" s="21"/>
    </row>
    <row r="37" s="20" customFormat="1" ht="12.75"/>
    <row r="38" s="20" customFormat="1" ht="12.75"/>
    <row r="39" spans="1:6" s="20" customFormat="1" ht="15">
      <c r="A39" s="3"/>
      <c r="B39" s="3"/>
      <c r="C39" s="18" t="s">
        <v>22</v>
      </c>
      <c r="D39" s="18"/>
      <c r="E39" s="18"/>
      <c r="F39" s="21"/>
    </row>
    <row r="40" spans="1:6" s="20" customFormat="1" ht="15">
      <c r="A40" s="1"/>
      <c r="B40" s="1"/>
      <c r="C40" s="3"/>
      <c r="D40" s="3"/>
      <c r="E40" s="3"/>
      <c r="F40" s="2"/>
    </row>
  </sheetData>
  <sheetProtection password="C53C" sheet="1" selectLockedCells="1"/>
  <mergeCells count="19">
    <mergeCell ref="A34:F34"/>
    <mergeCell ref="D18:F18"/>
    <mergeCell ref="D19:F19"/>
    <mergeCell ref="D20:F20"/>
    <mergeCell ref="C21:F21"/>
    <mergeCell ref="D22:F22"/>
    <mergeCell ref="C23:F24"/>
    <mergeCell ref="C12:D12"/>
    <mergeCell ref="C13:D13"/>
    <mergeCell ref="C14:D14"/>
    <mergeCell ref="C15:D15"/>
    <mergeCell ref="A16:F16"/>
    <mergeCell ref="D17:F17"/>
    <mergeCell ref="A1:F1"/>
    <mergeCell ref="B3:C3"/>
    <mergeCell ref="B4:C4"/>
    <mergeCell ref="B5:F8"/>
    <mergeCell ref="B10:D10"/>
    <mergeCell ref="C11:D11"/>
  </mergeCells>
  <printOptions horizontalCentered="1"/>
  <pageMargins left="0.5905511811023623" right="0.5905511811023623" top="0.5905511811023623" bottom="1.1811023622047245" header="0" footer="0.984251968503937"/>
  <pageSetup blackAndWhite="1" fitToHeight="1" fitToWidth="1" orientation="portrait" scale="68" r:id="rId2"/>
  <headerFooter alignWithMargins="0">
    <oddFooter>&amp;LABYC P-21 Manual Hydraulic Steering Systems en181126&amp;RPage 3 of 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Rulefinder.net</dc:creator>
  <cp:keywords/>
  <dc:description/>
  <cp:lastModifiedBy>Ulrich Manigel</cp:lastModifiedBy>
  <cp:lastPrinted>2018-11-26T09:17:21Z</cp:lastPrinted>
  <dcterms:created xsi:type="dcterms:W3CDTF">1999-02-22T20:07:18Z</dcterms:created>
  <dcterms:modified xsi:type="dcterms:W3CDTF">2018-11-28T11:16:27Z</dcterms:modified>
  <cp:category/>
  <cp:version/>
  <cp:contentType/>
  <cp:contentStatus/>
</cp:coreProperties>
</file>